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Внешкольники" sheetId="1" r:id="rId1"/>
  </sheets>
  <definedNames/>
  <calcPr fullCalcOnLoad="1"/>
</workbook>
</file>

<file path=xl/sharedStrings.xml><?xml version="1.0" encoding="utf-8"?>
<sst xmlns="http://schemas.openxmlformats.org/spreadsheetml/2006/main" count="35" uniqueCount="18">
  <si>
    <t>II категория</t>
  </si>
  <si>
    <t>I категория</t>
  </si>
  <si>
    <t>высшая категория</t>
  </si>
  <si>
    <t>-</t>
  </si>
  <si>
    <t>Годовой доход за                   2014 год (руб.)</t>
  </si>
  <si>
    <t>ГРУППЫ</t>
  </si>
  <si>
    <t>Среднемесячный доход в 2014 году                            (на руки за вычетом налогов)                               (руб.)</t>
  </si>
  <si>
    <r>
      <t xml:space="preserve">Директор </t>
    </r>
    <r>
      <rPr>
        <sz val="12"/>
        <rFont val="Times New Roman"/>
        <family val="1"/>
      </rPr>
      <t>(с пед.нагрузкой)</t>
    </r>
  </si>
  <si>
    <r>
      <t xml:space="preserve">Зам.директора </t>
    </r>
    <r>
      <rPr>
        <sz val="12"/>
        <rFont val="Times New Roman"/>
        <family val="1"/>
      </rPr>
      <t>(с пед.нагрузкой)</t>
    </r>
  </si>
  <si>
    <t>Исполнитель:</t>
  </si>
  <si>
    <t>Чуева Т.И.</t>
  </si>
  <si>
    <t>Обросова Т.А.</t>
  </si>
  <si>
    <t>Организации дополнительного образования</t>
  </si>
  <si>
    <t>Педагог дополнительного образования, тренер-преподаватель</t>
  </si>
  <si>
    <r>
      <t xml:space="preserve">Другие педагогические работники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(педагог-организатор, методист, педагог-психолог, концертмейстер)</t>
    </r>
  </si>
  <si>
    <t>подтверждение соответствия занимаемой должности</t>
  </si>
  <si>
    <t>Информация о размере доходов и заработной плате выплачиваемой сотрудникам организаций дополнительного образования управления образования администрации Губкинского городского округа</t>
  </si>
  <si>
    <t>(для размещения на сайтах и информационных стендах образовательных организаций)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</si>
</sst>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indent="2"/>
    </xf>
    <xf numFmtId="0" fontId="1" fillId="0" borderId="11" xfId="0" applyFont="1" applyBorder="1" applyAlignment="1">
      <alignment horizontal="left" vertical="center" indent="2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right" vertical="center"/>
    </xf>
    <xf numFmtId="3" fontId="1" fillId="0" borderId="16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179" fontId="1" fillId="0" borderId="12" xfId="58" applyFont="1" applyBorder="1" applyAlignment="1">
      <alignment vertical="center"/>
    </xf>
    <xf numFmtId="179" fontId="1" fillId="0" borderId="0" xfId="58" applyFont="1" applyBorder="1" applyAlignment="1">
      <alignment horizontal="right" vertical="center"/>
    </xf>
    <xf numFmtId="179" fontId="1" fillId="0" borderId="13" xfId="58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G20"/>
  <sheetViews>
    <sheetView tabSelected="1" zoomScalePageLayoutView="0" workbookViewId="0" topLeftCell="A1">
      <selection activeCell="M3" sqref="M3"/>
    </sheetView>
  </sheetViews>
  <sheetFormatPr defaultColWidth="9.140625" defaultRowHeight="12.75" outlineLevelRow="1"/>
  <cols>
    <col min="1" max="1" width="56.8515625" style="1" customWidth="1"/>
    <col min="2" max="2" width="10.7109375" style="1" customWidth="1"/>
    <col min="3" max="3" width="3.57421875" style="1" customWidth="1"/>
    <col min="4" max="5" width="10.7109375" style="1" customWidth="1"/>
    <col min="6" max="6" width="3.57421875" style="1" customWidth="1"/>
    <col min="7" max="7" width="10.7109375" style="1" customWidth="1"/>
    <col min="8" max="16384" width="9.140625" style="1" customWidth="1"/>
  </cols>
  <sheetData>
    <row r="1" spans="1:7" ht="74.25" customHeight="1">
      <c r="A1" s="19" t="s">
        <v>16</v>
      </c>
      <c r="B1" s="19"/>
      <c r="C1" s="19"/>
      <c r="D1" s="19"/>
      <c r="E1" s="19"/>
      <c r="F1" s="19"/>
      <c r="G1" s="19"/>
    </row>
    <row r="2" spans="1:7" ht="15.75">
      <c r="A2" s="29" t="s">
        <v>17</v>
      </c>
      <c r="B2" s="29"/>
      <c r="C2" s="29"/>
      <c r="D2" s="29"/>
      <c r="E2" s="29"/>
      <c r="F2" s="29"/>
      <c r="G2" s="29"/>
    </row>
    <row r="3" spans="1:7" ht="79.5" customHeight="1">
      <c r="A3" s="15" t="s">
        <v>5</v>
      </c>
      <c r="B3" s="20" t="s">
        <v>4</v>
      </c>
      <c r="C3" s="21"/>
      <c r="D3" s="22"/>
      <c r="E3" s="20" t="s">
        <v>6</v>
      </c>
      <c r="F3" s="21"/>
      <c r="G3" s="22"/>
    </row>
    <row r="4" spans="1:7" ht="15.75">
      <c r="A4" s="26" t="s">
        <v>12</v>
      </c>
      <c r="B4" s="27"/>
      <c r="C4" s="27"/>
      <c r="D4" s="27"/>
      <c r="E4" s="27"/>
      <c r="F4" s="27"/>
      <c r="G4" s="28"/>
    </row>
    <row r="5" spans="1:7" ht="15.75">
      <c r="A5" s="3" t="s">
        <v>7</v>
      </c>
      <c r="B5" s="8">
        <f>18414*12</f>
        <v>220968</v>
      </c>
      <c r="C5" s="9" t="s">
        <v>3</v>
      </c>
      <c r="D5" s="10">
        <f>34988*12</f>
        <v>419856</v>
      </c>
      <c r="E5" s="8">
        <f>B5/12</f>
        <v>18414</v>
      </c>
      <c r="F5" s="9" t="s">
        <v>3</v>
      </c>
      <c r="G5" s="10">
        <f>D5/12</f>
        <v>34988</v>
      </c>
    </row>
    <row r="6" spans="1:7" ht="15.75">
      <c r="A6" s="3" t="s">
        <v>8</v>
      </c>
      <c r="B6" s="8">
        <f>15399*12</f>
        <v>184788</v>
      </c>
      <c r="C6" s="9" t="s">
        <v>3</v>
      </c>
      <c r="D6" s="10">
        <f>22374*12</f>
        <v>268488</v>
      </c>
      <c r="E6" s="8">
        <f>B6/12</f>
        <v>15399</v>
      </c>
      <c r="F6" s="9" t="s">
        <v>3</v>
      </c>
      <c r="G6" s="10">
        <f>D6/12</f>
        <v>22374</v>
      </c>
    </row>
    <row r="7" spans="1:7" ht="31.5">
      <c r="A7" s="14" t="s">
        <v>13</v>
      </c>
      <c r="B7" s="6"/>
      <c r="C7" s="2"/>
      <c r="D7" s="7"/>
      <c r="E7" s="6"/>
      <c r="F7" s="2"/>
      <c r="G7" s="7"/>
    </row>
    <row r="8" spans="1:7" ht="15.75">
      <c r="A8" s="4" t="s">
        <v>15</v>
      </c>
      <c r="B8" s="8">
        <v>177682</v>
      </c>
      <c r="C8" s="9" t="s">
        <v>3</v>
      </c>
      <c r="D8" s="10">
        <v>180919</v>
      </c>
      <c r="E8" s="8">
        <f>B8/12</f>
        <v>14806.833333333334</v>
      </c>
      <c r="F8" s="9" t="s">
        <v>3</v>
      </c>
      <c r="G8" s="10">
        <f>D8/12</f>
        <v>15076.583333333334</v>
      </c>
    </row>
    <row r="9" spans="1:7" ht="15.75">
      <c r="A9" s="4" t="s">
        <v>0</v>
      </c>
      <c r="B9" s="8"/>
      <c r="C9" s="9"/>
      <c r="D9" s="10"/>
      <c r="E9" s="16">
        <f>B9/12</f>
        <v>0</v>
      </c>
      <c r="F9" s="17" t="s">
        <v>3</v>
      </c>
      <c r="G9" s="18">
        <f>D9/12</f>
        <v>0</v>
      </c>
    </row>
    <row r="10" spans="1:7" ht="15.75">
      <c r="A10" s="4" t="s">
        <v>1</v>
      </c>
      <c r="B10" s="8">
        <v>179462</v>
      </c>
      <c r="C10" s="9" t="s">
        <v>3</v>
      </c>
      <c r="D10" s="10">
        <v>279818</v>
      </c>
      <c r="E10" s="8">
        <f>B10/12</f>
        <v>14955.166666666666</v>
      </c>
      <c r="F10" s="9" t="s">
        <v>3</v>
      </c>
      <c r="G10" s="10">
        <f>D10/12</f>
        <v>23318.166666666668</v>
      </c>
    </row>
    <row r="11" spans="1:7" ht="15.75">
      <c r="A11" s="4" t="s">
        <v>2</v>
      </c>
      <c r="B11" s="8">
        <v>186606</v>
      </c>
      <c r="C11" s="9" t="s">
        <v>3</v>
      </c>
      <c r="D11" s="10">
        <v>376445</v>
      </c>
      <c r="E11" s="8">
        <f>B11/12</f>
        <v>15550.5</v>
      </c>
      <c r="F11" s="9" t="s">
        <v>3</v>
      </c>
      <c r="G11" s="10">
        <f>D11/12</f>
        <v>31370.416666666668</v>
      </c>
    </row>
    <row r="12" spans="1:7" ht="30.75" customHeight="1">
      <c r="A12" s="26" t="s">
        <v>14</v>
      </c>
      <c r="B12" s="27"/>
      <c r="C12" s="27"/>
      <c r="D12" s="27"/>
      <c r="E12" s="27"/>
      <c r="F12" s="27"/>
      <c r="G12" s="28"/>
    </row>
    <row r="13" spans="1:7" ht="15.75">
      <c r="A13" s="4" t="s">
        <v>15</v>
      </c>
      <c r="B13" s="8">
        <v>178873</v>
      </c>
      <c r="C13" s="9" t="s">
        <v>3</v>
      </c>
      <c r="D13" s="10">
        <v>184718</v>
      </c>
      <c r="E13" s="8">
        <f>B13/12</f>
        <v>14906.083333333334</v>
      </c>
      <c r="F13" s="9" t="s">
        <v>3</v>
      </c>
      <c r="G13" s="10">
        <f>D13/12</f>
        <v>15393.166666666666</v>
      </c>
    </row>
    <row r="14" spans="1:7" ht="15.75">
      <c r="A14" s="4" t="s">
        <v>0</v>
      </c>
      <c r="B14" s="23">
        <v>180745</v>
      </c>
      <c r="C14" s="24"/>
      <c r="D14" s="25"/>
      <c r="E14" s="23">
        <f>B14/12</f>
        <v>15062.083333333334</v>
      </c>
      <c r="F14" s="24"/>
      <c r="G14" s="25"/>
    </row>
    <row r="15" spans="1:7" ht="15.75">
      <c r="A15" s="5" t="s">
        <v>1</v>
      </c>
      <c r="B15" s="11">
        <v>186966</v>
      </c>
      <c r="C15" s="12" t="s">
        <v>3</v>
      </c>
      <c r="D15" s="13">
        <v>234896</v>
      </c>
      <c r="E15" s="11">
        <f>B15/12</f>
        <v>15580.5</v>
      </c>
      <c r="F15" s="12" t="s">
        <v>3</v>
      </c>
      <c r="G15" s="13">
        <f>D15/12</f>
        <v>19574.666666666668</v>
      </c>
    </row>
    <row r="18" ht="15.75" hidden="1" outlineLevel="1">
      <c r="A18" s="1" t="s">
        <v>9</v>
      </c>
    </row>
    <row r="19" ht="15.75" hidden="1" outlineLevel="1">
      <c r="A19" s="1" t="s">
        <v>10</v>
      </c>
    </row>
    <row r="20" ht="15.75" hidden="1" outlineLevel="1">
      <c r="A20" s="1" t="s">
        <v>11</v>
      </c>
    </row>
    <row r="21" ht="15.75" collapsed="1"/>
  </sheetData>
  <sheetProtection/>
  <mergeCells count="8">
    <mergeCell ref="A1:G1"/>
    <mergeCell ref="B3:D3"/>
    <mergeCell ref="E3:G3"/>
    <mergeCell ref="B14:D14"/>
    <mergeCell ref="E14:G14"/>
    <mergeCell ref="A4:G4"/>
    <mergeCell ref="A12:G12"/>
    <mergeCell ref="A2:G2"/>
  </mergeCells>
  <printOptions/>
  <pageMargins left="0.51" right="0.4" top="1" bottom="1" header="0.5" footer="0.5"/>
  <pageSetup fitToHeight="1" fitToWidth="1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Клиент</dc:creator>
  <cp:keywords/>
  <dc:description/>
  <cp:lastModifiedBy>Татьяна</cp:lastModifiedBy>
  <cp:lastPrinted>2015-05-29T11:57:06Z</cp:lastPrinted>
  <dcterms:created xsi:type="dcterms:W3CDTF">2015-05-21T06:13:47Z</dcterms:created>
  <dcterms:modified xsi:type="dcterms:W3CDTF">2016-02-10T21:49:34Z</dcterms:modified>
  <cp:category/>
  <cp:version/>
  <cp:contentType/>
  <cp:contentStatus/>
</cp:coreProperties>
</file>